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<sst xmlns="http://schemas.openxmlformats.org/spreadsheetml/2006/main" count="31" uniqueCount="28">
  <si>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</si>
  <si>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</si>
  <si>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</si>
  <si>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</si>
  <si>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</si>
  <si>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</si>
  <si>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</si>
  <si>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</si>
  <si>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</si>
  <si>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</si>
  <si>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</si>
  <si>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</si>
  <si>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</si>
  <si>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</si>
  <si>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</si>
  <si>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</si>
  <si>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</si>
  <si>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</si>
  <si>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</si>
  <si>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</si>
  <si>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</si>
  <si>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</si>
  <si>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قضاء:الهرمل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</si>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</sst>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7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5703125" customWidth="1"/>
    <col min="5" max="5" width="15" customWidth="1"/>
    <col min="6" max="6" width="12.5703125" customWidth="1"/>
    <col min="7" max="7" width="21.140625" customWidth="1"/>
  </cols>
  <sheetData>
    <row r="1" spans="1:7" ht="38.25" customHeight="1">
      <c r="A1" s="39" t="s">
        <v>22</v>
      </c>
      <c r="B1" s="40"/>
      <c r="C1" s="40"/>
      <c r="D1" s="40"/>
      <c r="E1" s="40"/>
      <c r="F1" s="40"/>
      <c r="G1" s="40"/>
    </row>
    <row r="2" spans="1:7" ht="48.75" customHeight="1">
      <c r="A2" s="34" t="s">
        <v>24</v>
      </c>
      <c r="B2" s="34"/>
      <c r="C2" s="34"/>
      <c r="D2" s="34"/>
      <c r="E2" s="34"/>
      <c r="F2" s="34"/>
      <c r="G2" s="34"/>
    </row>
    <row r="3" spans="1:7" ht="23.25" customHeight="1">
      <c r="A3" s="10"/>
      <c r="B3" s="10"/>
      <c r="C3" s="10"/>
      <c r="D3" s="10"/>
      <c r="E3" s="10"/>
      <c r="F3" s="10"/>
      <c r="G3" s="10"/>
    </row>
    <row r="4" spans="1:7" ht="19.5" thickBot="1">
      <c r="A4" s="32" t="s">
        <v>21</v>
      </c>
      <c r="E4" s="35" t="s">
        <v>0</v>
      </c>
      <c r="F4" s="35"/>
      <c r="G4" s="35"/>
    </row>
    <row r="5" spans="1:7" ht="19.5" thickBot="1">
      <c r="A5" s="36" t="s">
        <v>1</v>
      </c>
      <c r="B5" s="38" t="s">
        <v>27</v>
      </c>
      <c r="C5" s="38"/>
      <c r="D5" s="38"/>
      <c r="E5" s="38" t="s">
        <v>2</v>
      </c>
      <c r="F5" s="38"/>
      <c r="G5" s="38"/>
    </row>
    <row r="6" spans="1:7" ht="30.75" thickBot="1">
      <c r="A6" s="37"/>
      <c r="B6" s="1" t="s">
        <v>3</v>
      </c>
      <c r="C6" s="1" t="s">
        <v>25</v>
      </c>
      <c r="D6" s="1" t="s">
        <v>4</v>
      </c>
      <c r="E6" s="2" t="s">
        <v>5</v>
      </c>
      <c r="F6" s="1" t="s">
        <v>25</v>
      </c>
      <c r="G6" s="1" t="s">
        <v>4</v>
      </c>
    </row>
    <row r="7" spans="1:7">
      <c r="A7" s="13" t="s">
        <v>6</v>
      </c>
      <c r="B7" s="3">
        <v>109</v>
      </c>
      <c r="C7" s="16">
        <f>B7/$B$21*100</f>
        <v>2.3098114007204917</v>
      </c>
      <c r="D7" s="17">
        <f>C7</f>
        <v>2.3098114007204917</v>
      </c>
      <c r="E7" s="3">
        <v>0</v>
      </c>
      <c r="F7" s="18">
        <f>E7/$E$21*100</f>
        <v>0</v>
      </c>
      <c r="G7" s="19">
        <f>F7</f>
        <v>0</v>
      </c>
    </row>
    <row r="8" spans="1:7">
      <c r="A8" s="14" t="s">
        <v>7</v>
      </c>
      <c r="B8" s="4">
        <v>12</v>
      </c>
      <c r="C8" s="20">
        <f>B8/$B$21*100</f>
        <v>0.25429116338207247</v>
      </c>
      <c r="D8" s="21">
        <f>D7+C8</f>
        <v>2.5641025641025643</v>
      </c>
      <c r="E8" s="4">
        <v>6.83</v>
      </c>
      <c r="F8" s="22">
        <f t="shared" ref="F8:F21" si="0">E8/$E$21*100</f>
        <v>7.3582326589565171E-3</v>
      </c>
      <c r="G8" s="23">
        <f>G7+F8</f>
        <v>7.3582326589565171E-3</v>
      </c>
    </row>
    <row r="9" spans="1:7">
      <c r="A9" s="14" t="s">
        <v>8</v>
      </c>
      <c r="B9" s="5">
        <v>281</v>
      </c>
      <c r="C9" s="20">
        <f t="shared" ref="C9:C21" si="1">B9/$B$21*100</f>
        <v>5.9546514091968632</v>
      </c>
      <c r="D9" s="21">
        <f t="shared" ref="D9:D20" si="2">D8+C9</f>
        <v>8.5187539732994271</v>
      </c>
      <c r="E9" s="5">
        <v>348.53500000000003</v>
      </c>
      <c r="F9" s="22">
        <f t="shared" si="0"/>
        <v>0.3754907203205578</v>
      </c>
      <c r="G9" s="23">
        <f t="shared" ref="G9:G20" si="3">G8+F9</f>
        <v>0.38284895297951432</v>
      </c>
    </row>
    <row r="10" spans="1:7">
      <c r="A10" s="14" t="s">
        <v>9</v>
      </c>
      <c r="B10" s="5">
        <v>954</v>
      </c>
      <c r="C10" s="20">
        <f t="shared" si="1"/>
        <v>20.216147488874761</v>
      </c>
      <c r="D10" s="21">
        <f t="shared" si="2"/>
        <v>28.734901462174186</v>
      </c>
      <c r="E10" s="5">
        <v>2824.424</v>
      </c>
      <c r="F10" s="22">
        <f t="shared" si="0"/>
        <v>3.0428651419532358</v>
      </c>
      <c r="G10" s="23">
        <f t="shared" si="3"/>
        <v>3.4257140949327503</v>
      </c>
    </row>
    <row r="11" spans="1:7">
      <c r="A11" s="14" t="s">
        <v>10</v>
      </c>
      <c r="B11" s="5">
        <v>980</v>
      </c>
      <c r="C11" s="20">
        <f t="shared" si="1"/>
        <v>20.767111676202585</v>
      </c>
      <c r="D11" s="21">
        <f t="shared" si="2"/>
        <v>49.502013138376768</v>
      </c>
      <c r="E11" s="5">
        <v>6323.43</v>
      </c>
      <c r="F11" s="22">
        <f t="shared" si="0"/>
        <v>6.812484501116459</v>
      </c>
      <c r="G11" s="23">
        <f t="shared" si="3"/>
        <v>10.238198596049209</v>
      </c>
    </row>
    <row r="12" spans="1:7">
      <c r="A12" s="14" t="s">
        <v>11</v>
      </c>
      <c r="B12" s="5">
        <v>1149</v>
      </c>
      <c r="C12" s="20">
        <f t="shared" si="1"/>
        <v>24.348378893833438</v>
      </c>
      <c r="D12" s="21">
        <f t="shared" si="2"/>
        <v>73.850392032210209</v>
      </c>
      <c r="E12" s="5">
        <v>15031.483</v>
      </c>
      <c r="F12" s="22">
        <f t="shared" si="0"/>
        <v>16.194018905292779</v>
      </c>
      <c r="G12" s="23">
        <f t="shared" si="3"/>
        <v>26.432217501341988</v>
      </c>
    </row>
    <row r="13" spans="1:7">
      <c r="A13" s="14" t="s">
        <v>12</v>
      </c>
      <c r="B13" s="5">
        <v>701</v>
      </c>
      <c r="C13" s="20">
        <f t="shared" si="1"/>
        <v>14.854842127569402</v>
      </c>
      <c r="D13" s="21">
        <f t="shared" si="2"/>
        <v>88.705234159779607</v>
      </c>
      <c r="E13" s="5">
        <v>18380.47</v>
      </c>
      <c r="F13" s="22">
        <f t="shared" si="0"/>
        <v>19.802016784915153</v>
      </c>
      <c r="G13" s="23">
        <f t="shared" si="3"/>
        <v>46.234234286257141</v>
      </c>
    </row>
    <row r="14" spans="1:7">
      <c r="A14" s="14" t="s">
        <v>13</v>
      </c>
      <c r="B14" s="5">
        <v>242</v>
      </c>
      <c r="C14" s="20">
        <f t="shared" si="1"/>
        <v>5.1282051282051277</v>
      </c>
      <c r="D14" s="21">
        <f t="shared" si="2"/>
        <v>93.833439287984731</v>
      </c>
      <c r="E14" s="5">
        <v>11392.08</v>
      </c>
      <c r="F14" s="22">
        <f t="shared" si="0"/>
        <v>12.273144232715278</v>
      </c>
      <c r="G14" s="23">
        <f t="shared" si="3"/>
        <v>58.507378518972416</v>
      </c>
    </row>
    <row r="15" spans="1:7">
      <c r="A15" s="14" t="s">
        <v>14</v>
      </c>
      <c r="B15" s="5">
        <v>114</v>
      </c>
      <c r="C15" s="20">
        <f t="shared" si="1"/>
        <v>2.4157660521296886</v>
      </c>
      <c r="D15" s="21">
        <f t="shared" si="2"/>
        <v>96.249205340114415</v>
      </c>
      <c r="E15" s="5">
        <v>7672.35</v>
      </c>
      <c r="F15" s="22">
        <f t="shared" si="0"/>
        <v>8.2657300645600333</v>
      </c>
      <c r="G15" s="23">
        <f t="shared" si="3"/>
        <v>66.773108583532448</v>
      </c>
    </row>
    <row r="16" spans="1:7">
      <c r="A16" s="14" t="s">
        <v>15</v>
      </c>
      <c r="B16" s="5">
        <v>51</v>
      </c>
      <c r="C16" s="20">
        <f t="shared" si="1"/>
        <v>1.080737444373808</v>
      </c>
      <c r="D16" s="21">
        <f t="shared" si="2"/>
        <v>97.329942784488225</v>
      </c>
      <c r="E16" s="5">
        <v>4396.8</v>
      </c>
      <c r="F16" s="22">
        <f t="shared" si="0"/>
        <v>4.736848807452418</v>
      </c>
      <c r="G16" s="23">
        <f t="shared" si="3"/>
        <v>71.509957390984866</v>
      </c>
    </row>
    <row r="17" spans="1:7">
      <c r="A17" s="14" t="s">
        <v>16</v>
      </c>
      <c r="B17" s="5">
        <v>68</v>
      </c>
      <c r="C17" s="20">
        <f t="shared" si="1"/>
        <v>1.4409832591650773</v>
      </c>
      <c r="D17" s="21">
        <f t="shared" si="2"/>
        <v>98.770926043653304</v>
      </c>
      <c r="E17" s="5">
        <v>8094.95</v>
      </c>
      <c r="F17" s="22">
        <f t="shared" si="0"/>
        <v>8.721013976957547</v>
      </c>
      <c r="G17" s="23">
        <f t="shared" si="3"/>
        <v>80.230971367942416</v>
      </c>
    </row>
    <row r="18" spans="1:7">
      <c r="A18" s="14" t="s">
        <v>17</v>
      </c>
      <c r="B18" s="5">
        <v>20</v>
      </c>
      <c r="C18" s="20">
        <f t="shared" si="1"/>
        <v>0.42381860563678747</v>
      </c>
      <c r="D18" s="21">
        <f t="shared" si="2"/>
        <v>99.194744649290087</v>
      </c>
      <c r="E18" s="5">
        <v>3328.65</v>
      </c>
      <c r="F18" s="22">
        <f t="shared" si="0"/>
        <v>3.5860880146757848</v>
      </c>
      <c r="G18" s="23">
        <f t="shared" si="3"/>
        <v>83.817059382618197</v>
      </c>
    </row>
    <row r="19" spans="1:7">
      <c r="A19" s="14" t="s">
        <v>18</v>
      </c>
      <c r="B19" s="5">
        <v>31</v>
      </c>
      <c r="C19" s="20">
        <f t="shared" si="1"/>
        <v>0.65691883873702051</v>
      </c>
      <c r="D19" s="21">
        <f t="shared" si="2"/>
        <v>99.851663488027114</v>
      </c>
      <c r="E19" s="5">
        <v>8728.2000000000007</v>
      </c>
      <c r="F19" s="22">
        <f t="shared" si="0"/>
        <v>9.4032395745101436</v>
      </c>
      <c r="G19" s="23">
        <f t="shared" si="3"/>
        <v>93.220298957128335</v>
      </c>
    </row>
    <row r="20" spans="1:7" ht="15.75" thickBot="1">
      <c r="A20" s="15" t="s">
        <v>19</v>
      </c>
      <c r="B20" s="6">
        <v>7</v>
      </c>
      <c r="C20" s="24">
        <f t="shared" si="1"/>
        <v>0.14833651197287562</v>
      </c>
      <c r="D20" s="25">
        <f t="shared" si="2"/>
        <v>99.999999999999986</v>
      </c>
      <c r="E20" s="9">
        <v>6293</v>
      </c>
      <c r="F20" s="26">
        <f t="shared" si="0"/>
        <v>6.7797010428716487</v>
      </c>
      <c r="G20" s="27">
        <f t="shared" si="3"/>
        <v>99.999999999999986</v>
      </c>
    </row>
    <row r="21" spans="1:7" s="12" customFormat="1" ht="20.25" customHeight="1" thickBot="1">
      <c r="A21" s="11" t="s">
        <v>20</v>
      </c>
      <c r="B21" s="7">
        <v>4719</v>
      </c>
      <c r="C21" s="28">
        <f t="shared" si="1"/>
        <v>100</v>
      </c>
      <c r="D21" s="29" t="s">
        <v>26</v>
      </c>
      <c r="E21" s="7">
        <v>92821.202000000005</v>
      </c>
      <c r="F21" s="30">
        <f t="shared" si="0"/>
        <v>100</v>
      </c>
      <c r="G21" s="31" t="s">
        <v>26</v>
      </c>
    </row>
    <row r="22" spans="1:7">
      <c r="B22" s="8"/>
    </row>
    <row r="23" spans="1:7">
      <c r="A23" s="33" t="s">
        <v>23</v>
      </c>
      <c r="B23" s="33"/>
      <c r="C23" s="33"/>
      <c r="D23" s="33"/>
      <c r="E23" s="33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2013-03-19T11:36:08Z</dcterms:modified>
</cp:coreProperties>
</file>